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5/ESTADOS FINANCIEROS ENERO 2025/"/>
    </mc:Choice>
  </mc:AlternateContent>
  <xr:revisionPtr revIDLastSave="134" documentId="8_{1F81947B-ADCB-4791-B888-AB06F4E7617B}" xr6:coauthVersionLast="47" xr6:coauthVersionMax="47" xr10:uidLastSave="{88CC380F-899A-48EB-805B-813BD55C2A33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F19" i="1" s="1"/>
  <c r="F20" i="1" s="1"/>
  <c r="H16" i="1"/>
</calcChain>
</file>

<file path=xl/sharedStrings.xml><?xml version="1.0" encoding="utf-8"?>
<sst xmlns="http://schemas.openxmlformats.org/spreadsheetml/2006/main" count="29" uniqueCount="26">
  <si>
    <t>Recibo No.</t>
  </si>
  <si>
    <t>Fecha</t>
  </si>
  <si>
    <t>Cliente</t>
  </si>
  <si>
    <t>Concepto</t>
  </si>
  <si>
    <t>No.</t>
  </si>
  <si>
    <t>Débito</t>
  </si>
  <si>
    <t>Crédito</t>
  </si>
  <si>
    <t xml:space="preserve">Depósitos:             RD$                </t>
  </si>
  <si>
    <t>MEM</t>
  </si>
  <si>
    <t xml:space="preserve">Balance Inicial mes anterior: RD$    </t>
  </si>
  <si>
    <t xml:space="preserve">Sub- Total              RD$                </t>
  </si>
  <si>
    <t>VALORES EN RD$</t>
  </si>
  <si>
    <t>Aprobado por:</t>
  </si>
  <si>
    <t>Gloria Contreras</t>
  </si>
  <si>
    <t>Directora Financiera</t>
  </si>
  <si>
    <t>DEPOSITO POR VENTAS DE RUBRO DEL 28/12/24 AL 31/01/25</t>
  </si>
  <si>
    <t>Realizado Por:</t>
  </si>
  <si>
    <t xml:space="preserve">Juana R. Lorenzo </t>
  </si>
  <si>
    <t xml:space="preserve">Enc. Div. Cuentas Por pagar </t>
  </si>
  <si>
    <t xml:space="preserve">RELACION DE INGRESOS </t>
  </si>
  <si>
    <t>ENERO 2025</t>
  </si>
  <si>
    <t>DIRECCION  FINANCIERA</t>
  </si>
  <si>
    <t>PAGO CONCESION MINERA CUANCITA  FACT.461</t>
  </si>
  <si>
    <t>PAGO CONCESION MINERA LOS CIERVOS  FACT. 463</t>
  </si>
  <si>
    <t>PAGO CONCESION MINERA LOS DICIPULOS I</t>
  </si>
  <si>
    <t xml:space="preserve">                                          CUENTA COLECTORA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</si>
</sst>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rgb="FF000000"/>
      <name val="Tahoma"/>
      <family val="2"/>
    </font>
    <font>
      <b/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5" xfId="0" applyNumberFormat="1" applyFont="1" applyBorder="1"/>
    <xf numFmtId="4" fontId="4" fillId="0" borderId="6" xfId="0" applyNumberFormat="1" applyFont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/>
    </xf>
    <xf numFmtId="164" fontId="3" fillId="0" borderId="0" xfId="0" applyNumberFormat="1" applyFont="1"/>
    <xf numFmtId="4" fontId="3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7" fillId="0" borderId="7" xfId="0" applyFont="1" applyBorder="1" applyAlignment="1">
      <alignment vertical="center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361950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6A746-0680-42AD-A258-70B7D864892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400050" y="133350"/>
          <a:ext cx="3105150" cy="1590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30"/>
  <sheetViews>
    <sheetView tabSelected="1" topLeftCell="B1" zoomScaleNormal="100" workbookViewId="0">
      <selection activeCell="K13" sqref="K13"/>
    </sheetView>
  </sheetViews>
  <sheetFormatPr baseColWidth="10" defaultColWidth="11.42578125" defaultRowHeight="15" x14ac:dyDescent="0.25"/>
  <cols>
    <col min="1" max="1" width="2" customWidth="1"/>
    <col min="2" max="2" width="4" customWidth="1"/>
    <col min="3" max="3" width="6.42578125" customWidth="1"/>
    <col min="4" max="4" width="15.85546875" customWidth="1"/>
    <col min="5" max="5" width="18.85546875" customWidth="1"/>
    <col min="6" max="6" width="18.140625" customWidth="1"/>
    <col min="7" max="7" width="42" customWidth="1"/>
    <col min="8" max="8" width="13.5703125" customWidth="1"/>
    <col min="9" max="9" width="14.7109375" customWidth="1"/>
    <col min="10" max="10" width="11.28515625" customWidth="1"/>
    <col min="11" max="11" width="12.85546875" customWidth="1"/>
  </cols>
  <sheetData>
    <row r="4" spans="2:17" ht="15.75" x14ac:dyDescent="0.25">
      <c r="B4" s="4"/>
      <c r="C4" s="4"/>
      <c r="D4" s="4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</row>
    <row r="5" spans="2:17" ht="15.75" x14ac:dyDescent="0.25">
      <c r="B5" s="4"/>
      <c r="C5" s="6" t="s">
        <v>21</v>
      </c>
      <c r="D5" s="6"/>
      <c r="E5" s="6"/>
      <c r="F5" s="6"/>
      <c r="G5" s="6"/>
      <c r="H5" s="6"/>
      <c r="I5" s="6"/>
      <c r="J5" s="2"/>
      <c r="K5" s="2"/>
      <c r="L5" s="2"/>
      <c r="M5" s="2"/>
      <c r="N5" s="2"/>
      <c r="O5" s="2"/>
      <c r="P5" s="2"/>
      <c r="Q5" s="2"/>
    </row>
    <row r="6" spans="2:17" ht="15.75" x14ac:dyDescent="0.25">
      <c r="B6" s="4"/>
      <c r="C6" s="6" t="s">
        <v>19</v>
      </c>
      <c r="D6" s="6"/>
      <c r="E6" s="6"/>
      <c r="F6" s="6"/>
      <c r="G6" s="6"/>
      <c r="H6" s="6"/>
      <c r="I6" s="6"/>
      <c r="J6" s="2"/>
      <c r="K6" s="2"/>
      <c r="L6" s="2"/>
      <c r="M6" s="2"/>
      <c r="N6" s="2"/>
      <c r="O6" s="2"/>
      <c r="P6" s="2"/>
      <c r="Q6" s="2"/>
    </row>
    <row r="7" spans="2:17" ht="15.75" x14ac:dyDescent="0.25">
      <c r="B7" s="4"/>
      <c r="C7" s="7" t="s">
        <v>20</v>
      </c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</row>
    <row r="8" spans="2:17" ht="15.75" x14ac:dyDescent="0.25">
      <c r="B8" s="4"/>
      <c r="C8" s="6" t="s">
        <v>11</v>
      </c>
      <c r="D8" s="6"/>
      <c r="E8" s="6"/>
      <c r="F8" s="6"/>
      <c r="G8" s="6"/>
      <c r="H8" s="6"/>
      <c r="I8" s="6"/>
    </row>
    <row r="9" spans="2:17" ht="15.75" x14ac:dyDescent="0.25">
      <c r="B9" s="4"/>
      <c r="C9" s="4"/>
      <c r="D9" s="4"/>
      <c r="E9" s="4"/>
      <c r="F9" s="5" t="s">
        <v>25</v>
      </c>
      <c r="G9" s="4"/>
      <c r="H9" s="4"/>
      <c r="I9" s="4"/>
    </row>
    <row r="10" spans="2:17" ht="16.5" thickBot="1" x14ac:dyDescent="0.3">
      <c r="B10" s="4"/>
      <c r="C10" s="4"/>
      <c r="D10" s="4"/>
      <c r="E10" s="4"/>
      <c r="F10" s="8"/>
      <c r="G10" s="8"/>
      <c r="H10" s="8"/>
      <c r="I10" s="8"/>
      <c r="J10" s="1"/>
    </row>
    <row r="11" spans="2:17" ht="15.75" x14ac:dyDescent="0.25">
      <c r="B11" s="4"/>
      <c r="C11" s="9" t="s">
        <v>4</v>
      </c>
      <c r="D11" s="9" t="s">
        <v>0</v>
      </c>
      <c r="E11" s="10" t="s">
        <v>1</v>
      </c>
      <c r="F11" s="10" t="s">
        <v>2</v>
      </c>
      <c r="G11" s="10" t="s">
        <v>3</v>
      </c>
      <c r="H11" s="9" t="s">
        <v>5</v>
      </c>
      <c r="I11" s="9" t="s">
        <v>6</v>
      </c>
    </row>
    <row r="12" spans="2:17" ht="60.75" customHeight="1" x14ac:dyDescent="0.25">
      <c r="B12" s="4"/>
      <c r="C12" s="11">
        <v>1</v>
      </c>
      <c r="D12" s="24">
        <v>30430067578</v>
      </c>
      <c r="E12" s="25">
        <v>45660</v>
      </c>
      <c r="F12" s="24" t="s">
        <v>8</v>
      </c>
      <c r="G12" s="26" t="s">
        <v>22</v>
      </c>
      <c r="H12" s="26"/>
      <c r="I12" s="12">
        <v>26000</v>
      </c>
    </row>
    <row r="13" spans="2:17" ht="60.75" customHeight="1" x14ac:dyDescent="0.25">
      <c r="B13" s="4"/>
      <c r="C13" s="11">
        <v>2</v>
      </c>
      <c r="D13" s="24">
        <v>30430067579</v>
      </c>
      <c r="E13" s="25">
        <v>45667</v>
      </c>
      <c r="F13" s="24" t="s">
        <v>8</v>
      </c>
      <c r="G13" s="26" t="s">
        <v>23</v>
      </c>
      <c r="H13" s="26"/>
      <c r="I13" s="12">
        <v>26000</v>
      </c>
    </row>
    <row r="14" spans="2:17" ht="60.75" customHeight="1" x14ac:dyDescent="0.25">
      <c r="B14" s="4"/>
      <c r="C14" s="11">
        <v>3</v>
      </c>
      <c r="D14" s="24">
        <v>30430067580</v>
      </c>
      <c r="E14" s="25">
        <v>45667</v>
      </c>
      <c r="F14" s="24" t="s">
        <v>8</v>
      </c>
      <c r="G14" s="26" t="s">
        <v>24</v>
      </c>
      <c r="H14" s="26"/>
      <c r="I14" s="12">
        <v>26000</v>
      </c>
    </row>
    <row r="15" spans="2:17" ht="60.75" customHeight="1" thickBot="1" x14ac:dyDescent="0.3">
      <c r="B15" s="4"/>
      <c r="C15" s="13">
        <v>4</v>
      </c>
      <c r="D15" s="27">
        <v>30430067582</v>
      </c>
      <c r="E15" s="28">
        <v>45674</v>
      </c>
      <c r="F15" s="27" t="s">
        <v>8</v>
      </c>
      <c r="G15" s="29" t="s">
        <v>15</v>
      </c>
      <c r="H15" s="29"/>
      <c r="I15" s="14">
        <v>37446</v>
      </c>
    </row>
    <row r="16" spans="2:17" ht="16.5" thickBot="1" x14ac:dyDescent="0.3">
      <c r="B16" s="4"/>
      <c r="C16" s="30"/>
      <c r="D16" s="31"/>
      <c r="E16" s="31"/>
      <c r="F16" s="31"/>
      <c r="G16" s="32"/>
      <c r="H16" s="15">
        <f>SUM(H12:H15)</f>
        <v>0</v>
      </c>
      <c r="I16" s="16">
        <f>SUM(I12:I15)</f>
        <v>115446</v>
      </c>
    </row>
    <row r="17" spans="2:14" ht="15.75" x14ac:dyDescent="0.25">
      <c r="B17" s="4"/>
      <c r="C17" s="4"/>
      <c r="D17" s="4"/>
      <c r="E17" s="4"/>
      <c r="F17" s="4"/>
      <c r="G17" s="4"/>
      <c r="H17" s="17"/>
      <c r="I17" s="17"/>
    </row>
    <row r="18" spans="2:14" ht="15.75" x14ac:dyDescent="0.25">
      <c r="B18" s="4"/>
      <c r="C18" s="8" t="s">
        <v>9</v>
      </c>
      <c r="D18" s="8"/>
      <c r="E18" s="8"/>
      <c r="F18" s="18">
        <v>588193.42000000004</v>
      </c>
      <c r="G18" s="19"/>
      <c r="H18" s="4"/>
      <c r="I18" s="20"/>
    </row>
    <row r="19" spans="2:14" ht="15.75" x14ac:dyDescent="0.25">
      <c r="B19" s="4"/>
      <c r="C19" s="8" t="s">
        <v>7</v>
      </c>
      <c r="D19" s="8"/>
      <c r="E19" s="8"/>
      <c r="F19" s="21">
        <f>I16</f>
        <v>115446</v>
      </c>
      <c r="G19" s="18"/>
      <c r="H19" s="4"/>
      <c r="I19" s="4"/>
    </row>
    <row r="20" spans="2:14" ht="15.75" x14ac:dyDescent="0.25">
      <c r="B20" s="4"/>
      <c r="C20" s="8" t="s">
        <v>10</v>
      </c>
      <c r="D20" s="8"/>
      <c r="E20" s="8"/>
      <c r="F20" s="18">
        <f>SUM(F18:F19)</f>
        <v>703639.42</v>
      </c>
      <c r="G20" s="4"/>
      <c r="H20" s="4"/>
      <c r="I20" s="17"/>
    </row>
    <row r="21" spans="2:14" ht="15.75" x14ac:dyDescent="0.25">
      <c r="B21" s="4"/>
      <c r="C21" s="8"/>
      <c r="D21" s="8"/>
      <c r="E21" s="8"/>
      <c r="F21" s="4"/>
      <c r="G21" s="4"/>
      <c r="H21" s="4"/>
      <c r="I21" s="4"/>
    </row>
    <row r="22" spans="2:14" ht="15.75" x14ac:dyDescent="0.25">
      <c r="B22" s="4"/>
      <c r="C22" s="8"/>
      <c r="D22" s="8"/>
      <c r="E22" s="8"/>
      <c r="F22" s="4"/>
      <c r="G22" s="4"/>
      <c r="H22" s="4"/>
      <c r="I22" s="4"/>
    </row>
    <row r="23" spans="2:14" ht="15.75" x14ac:dyDescent="0.25">
      <c r="B23" s="4"/>
      <c r="C23" s="8"/>
      <c r="D23" s="8" t="s">
        <v>16</v>
      </c>
      <c r="E23" s="4"/>
      <c r="F23" s="4"/>
      <c r="G23" s="8" t="s">
        <v>12</v>
      </c>
      <c r="H23" s="4"/>
      <c r="I23" s="4"/>
    </row>
    <row r="24" spans="2:14" ht="15.75" x14ac:dyDescent="0.25">
      <c r="B24" s="4"/>
      <c r="C24" s="8"/>
      <c r="D24" s="8"/>
      <c r="E24" s="8"/>
      <c r="F24" s="4"/>
      <c r="G24" s="4"/>
      <c r="H24" s="4"/>
      <c r="I24" s="4"/>
    </row>
    <row r="25" spans="2:14" ht="15.75" x14ac:dyDescent="0.25">
      <c r="B25" s="4"/>
      <c r="C25" s="22"/>
      <c r="D25" s="22"/>
      <c r="E25" s="23"/>
      <c r="F25" s="22"/>
      <c r="G25" s="22"/>
      <c r="H25" s="20"/>
      <c r="I25" s="20"/>
      <c r="J25" s="3"/>
      <c r="K25" s="3"/>
      <c r="L25" s="3"/>
      <c r="M25" s="3"/>
      <c r="N25" s="3"/>
    </row>
    <row r="26" spans="2:14" ht="15.75" x14ac:dyDescent="0.25">
      <c r="B26" s="4"/>
      <c r="C26" s="22"/>
      <c r="D26" s="22"/>
      <c r="E26" s="23"/>
      <c r="F26" s="22"/>
      <c r="G26" s="22"/>
      <c r="H26" s="20"/>
      <c r="I26" s="20"/>
      <c r="J26" s="3"/>
      <c r="K26" s="3"/>
      <c r="L26" s="3"/>
      <c r="M26" s="3"/>
      <c r="N26" s="3"/>
    </row>
    <row r="27" spans="2:14" ht="15.75" x14ac:dyDescent="0.25">
      <c r="B27" s="4"/>
      <c r="C27" s="4"/>
      <c r="D27" s="4"/>
      <c r="E27" s="4"/>
      <c r="F27" s="4"/>
      <c r="G27" s="4"/>
      <c r="H27" s="4"/>
      <c r="I27" s="4"/>
      <c r="J27" s="3"/>
      <c r="K27" s="3"/>
      <c r="L27" s="3"/>
      <c r="M27" s="3"/>
      <c r="N27" s="3"/>
    </row>
    <row r="28" spans="2:14" ht="15.75" x14ac:dyDescent="0.25">
      <c r="B28" s="4"/>
      <c r="C28" s="4"/>
      <c r="D28" s="4"/>
      <c r="E28" s="4"/>
      <c r="F28" s="4"/>
      <c r="G28" s="6"/>
      <c r="H28" s="6"/>
      <c r="I28" s="4"/>
      <c r="J28" s="3"/>
      <c r="K28" s="3"/>
      <c r="L28" s="3"/>
      <c r="M28" s="3"/>
      <c r="N28" s="3"/>
    </row>
    <row r="29" spans="2:14" ht="15.75" x14ac:dyDescent="0.25">
      <c r="B29" s="4"/>
      <c r="C29" s="4"/>
      <c r="D29" s="8" t="s">
        <v>17</v>
      </c>
      <c r="E29" s="8"/>
      <c r="F29" s="8"/>
      <c r="G29" s="33" t="s">
        <v>13</v>
      </c>
      <c r="H29" s="4"/>
      <c r="I29" s="4"/>
    </row>
    <row r="30" spans="2:14" ht="15.75" x14ac:dyDescent="0.25">
      <c r="B30" s="4"/>
      <c r="C30" s="4"/>
      <c r="D30" s="4" t="s">
        <v>18</v>
      </c>
      <c r="E30" s="4"/>
      <c r="F30" s="4"/>
      <c r="G30" s="4" t="s">
        <v>14</v>
      </c>
      <c r="H30" s="4"/>
      <c r="I30" s="4"/>
    </row>
  </sheetData>
  <mergeCells count="5">
    <mergeCell ref="G28:H28"/>
    <mergeCell ref="C5:I5"/>
    <mergeCell ref="C6:I6"/>
    <mergeCell ref="C7:I7"/>
    <mergeCell ref="C8:I8"/>
  </mergeCells>
  <pageMargins left="0.70866141732283472" right="0.70866141732283472" top="0.74803149606299213" bottom="0.74803149606299213" header="0.31496062992125984" footer="0.31496062992125984"/>
  <pageSetup scale="80" orientation="landscape" r:id="rId1"/>
  <colBreaks count="1" manualBreakCount="1">
    <brk id="12" min="3" max="3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0B3EBA0D-A6D5-4A31-8BE0-116DC7492B54}"/>
</file>

<file path=customXml/itemProps2.xml><?xml version="1.0" encoding="utf-8"?>
<ds:datastoreItem xmlns:ds="http://schemas.openxmlformats.org/officeDocument/2006/customXml" ds:itemID="{8527DFEA-D2B3-4826-B8F8-7BCE39F28B2D}"/>
</file>

<file path=customXml/itemProps3.xml><?xml version="1.0" encoding="utf-8"?>
<ds:datastoreItem xmlns:ds="http://schemas.openxmlformats.org/officeDocument/2006/customXml" ds:itemID="{C5DB01EA-BB10-4AEB-B8EB-61E1A4632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Juana Rosalia Lorenzo Quezada</cp:lastModifiedBy>
  <cp:lastPrinted>2025-02-19T23:11:50Z</cp:lastPrinted>
  <dcterms:created xsi:type="dcterms:W3CDTF">2017-08-07T13:31:39Z</dcterms:created>
  <dcterms:modified xsi:type="dcterms:W3CDTF">2025-02-19T23:11:55Z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