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septiembre 2024/"/>
    </mc:Choice>
  </mc:AlternateContent>
  <xr:revisionPtr revIDLastSave="39" documentId="13_ncr:1_{7A5FD058-763A-4591-B9DF-768F94F9F66F}" xr6:coauthVersionLast="47" xr6:coauthVersionMax="47" xr10:uidLastSave="{EF4153BA-D555-4938-91EB-769D0FCDAC7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F18" i="1" s="1"/>
  <c r="F19" i="1" s="1"/>
  <c r="H15" i="1"/>
</calcChain>
</file>

<file path=xl/sharedStrings.xml><?xml version="1.0" encoding="utf-8"?>
<sst xmlns="http://schemas.openxmlformats.org/spreadsheetml/2006/main" count="32" uniqueCount="28">
  <si>
    <t>Recibo No.</t>
  </si>
  <si>
    <t>Fecha</t>
  </si>
  <si>
    <t>Cliente</t>
  </si>
  <si>
    <t>Concepto</t>
  </si>
  <si>
    <t>No.</t>
  </si>
  <si>
    <t>Débito</t>
  </si>
  <si>
    <t>Crédito</t>
  </si>
  <si>
    <t>DIRECCION ADMINISTRATIVA Y FINANCIERA</t>
  </si>
  <si>
    <t xml:space="preserve">RELACION DE INGRESOS Y EGRESOS </t>
  </si>
  <si>
    <t xml:space="preserve">Depósitos:             RD$                </t>
  </si>
  <si>
    <t>MEM</t>
  </si>
  <si>
    <t xml:space="preserve">Balance Inicial mes anterior: RD$    </t>
  </si>
  <si>
    <t xml:space="preserve">Sub- Total              RD$                </t>
  </si>
  <si>
    <r>
      <t xml:space="preserve">                 </t>
    </r>
    <r>
      <rPr>
        <b/>
        <sz val="11"/>
        <color theme="1"/>
        <rFont val="Arial"/>
        <family val="2"/>
      </rPr>
      <t>Total RD$</t>
    </r>
  </si>
  <si>
    <t xml:space="preserve">                                  CUENTA OPERATIVA</t>
  </si>
  <si>
    <t>SEPTIEMBRE 2024</t>
  </si>
  <si>
    <t>VALORES EN RD$</t>
  </si>
  <si>
    <t>Deposito FOMPER correspondiente al mes de junio 2024</t>
  </si>
  <si>
    <t>Deposito FOMPER correspondiente al mes de julio 2024</t>
  </si>
  <si>
    <t>Para registrar permiso para la construccion de gasoducto para gas natural R-MEM-LCG-017-2024</t>
  </si>
  <si>
    <t>Para registrar deposito por concepción Minera EL FUTURO</t>
  </si>
  <si>
    <t>venta del rubro de cacao correspondiente al mes de AGOSTO 2024</t>
  </si>
  <si>
    <t>Aprobado Por:</t>
  </si>
  <si>
    <t>Gloria Contreras</t>
  </si>
  <si>
    <t>Enc. Tesoreria</t>
  </si>
  <si>
    <t>Realizado Por:</t>
  </si>
  <si>
    <t>Cecilia Castaño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</si>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</sst>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0" fillId="0" borderId="0" xfId="1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0" fillId="0" borderId="2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3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4</xdr:col>
      <xdr:colOff>219074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6A746-0680-42AD-A258-70B7D864892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38100"/>
          <a:ext cx="1895474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27"/>
  <sheetViews>
    <sheetView tabSelected="1" topLeftCell="B10" zoomScaleNormal="100" workbookViewId="0">
      <selection activeCell="D26" sqref="D26:D27"/>
    </sheetView>
  </sheetViews>
  <sheetFormatPr baseColWidth="10" defaultColWidth="11.42578125" defaultRowHeight="15" x14ac:dyDescent="0.25"/>
  <cols>
    <col min="1" max="1" width="2" customWidth="1"/>
    <col min="2" max="2" width="4" customWidth="1"/>
    <col min="3" max="3" width="6.42578125" customWidth="1"/>
    <col min="4" max="4" width="18.7109375" customWidth="1"/>
    <col min="5" max="5" width="16.7109375" customWidth="1"/>
    <col min="6" max="6" width="33.85546875" customWidth="1"/>
    <col min="7" max="7" width="26.5703125" customWidth="1"/>
    <col min="8" max="8" width="15.5703125" customWidth="1"/>
    <col min="9" max="9" width="14.7109375" customWidth="1"/>
    <col min="10" max="10" width="11.28515625" customWidth="1"/>
    <col min="11" max="11" width="12.85546875" customWidth="1"/>
  </cols>
  <sheetData>
    <row r="1" spans="3:17" x14ac:dyDescent="0.2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3:17" x14ac:dyDescent="0.25">
      <c r="C2" s="29" t="s">
        <v>7</v>
      </c>
      <c r="D2" s="29"/>
      <c r="E2" s="29"/>
      <c r="F2" s="29"/>
      <c r="G2" s="29"/>
      <c r="H2" s="29"/>
      <c r="I2" s="29"/>
      <c r="J2" s="3"/>
      <c r="K2" s="3"/>
      <c r="L2" s="3"/>
      <c r="M2" s="3"/>
      <c r="N2" s="3"/>
      <c r="O2" s="3"/>
      <c r="P2" s="3"/>
      <c r="Q2" s="3"/>
    </row>
    <row r="3" spans="3:17" x14ac:dyDescent="0.25">
      <c r="C3" s="29" t="s">
        <v>8</v>
      </c>
      <c r="D3" s="29"/>
      <c r="E3" s="29"/>
      <c r="F3" s="29"/>
      <c r="G3" s="29"/>
      <c r="H3" s="29"/>
      <c r="I3" s="29"/>
      <c r="J3" s="3"/>
      <c r="K3" s="3"/>
      <c r="L3" s="3"/>
      <c r="M3" s="3"/>
      <c r="N3" s="3"/>
      <c r="O3" s="3"/>
      <c r="P3" s="3"/>
      <c r="Q3" s="3"/>
    </row>
    <row r="4" spans="3:17" x14ac:dyDescent="0.25">
      <c r="C4" s="34" t="s">
        <v>15</v>
      </c>
      <c r="D4" s="34"/>
      <c r="E4" s="34"/>
      <c r="F4" s="34"/>
      <c r="G4" s="34"/>
      <c r="H4" s="34"/>
      <c r="I4" s="34"/>
      <c r="J4" s="2"/>
      <c r="K4" s="2"/>
      <c r="L4" s="2"/>
      <c r="M4" s="2"/>
      <c r="N4" s="2"/>
      <c r="O4" s="2"/>
      <c r="P4" s="2"/>
      <c r="Q4" s="2"/>
    </row>
    <row r="5" spans="3:17" x14ac:dyDescent="0.25">
      <c r="C5" s="29" t="s">
        <v>16</v>
      </c>
      <c r="D5" s="29"/>
      <c r="E5" s="29"/>
      <c r="F5" s="29"/>
      <c r="G5" s="29"/>
      <c r="H5" s="29"/>
      <c r="I5" s="29"/>
    </row>
    <row r="6" spans="3:17" x14ac:dyDescent="0.25">
      <c r="F6" s="3" t="s">
        <v>14</v>
      </c>
    </row>
    <row r="7" spans="3:17" ht="15.75" thickBot="1" x14ac:dyDescent="0.3">
      <c r="F7" s="2"/>
      <c r="G7" s="2"/>
      <c r="H7" s="2"/>
      <c r="I7" s="2"/>
      <c r="J7" s="2"/>
    </row>
    <row r="8" spans="3:17" ht="15.75" thickBot="1" x14ac:dyDescent="0.3">
      <c r="C8" s="4" t="s">
        <v>4</v>
      </c>
      <c r="D8" s="4" t="s">
        <v>0</v>
      </c>
      <c r="E8" s="5" t="s">
        <v>1</v>
      </c>
      <c r="F8" s="5" t="s">
        <v>2</v>
      </c>
      <c r="G8" s="5" t="s">
        <v>3</v>
      </c>
      <c r="H8" s="4" t="s">
        <v>5</v>
      </c>
      <c r="I8" s="4" t="s">
        <v>6</v>
      </c>
    </row>
    <row r="9" spans="3:17" ht="60.75" customHeight="1" thickBot="1" x14ac:dyDescent="0.3">
      <c r="C9" s="20">
        <v>1</v>
      </c>
      <c r="D9" s="26">
        <v>639496861</v>
      </c>
      <c r="E9" s="22">
        <v>45537</v>
      </c>
      <c r="F9" s="23" t="s">
        <v>10</v>
      </c>
      <c r="G9" s="21" t="s">
        <v>21</v>
      </c>
      <c r="H9" s="24"/>
      <c r="I9" s="28">
        <v>62632</v>
      </c>
    </row>
    <row r="10" spans="3:17" ht="60.75" customHeight="1" thickBot="1" x14ac:dyDescent="0.3">
      <c r="C10" s="15"/>
      <c r="D10" s="26">
        <v>1134000060044</v>
      </c>
      <c r="E10" s="22">
        <v>45538</v>
      </c>
      <c r="F10" s="23" t="s">
        <v>10</v>
      </c>
      <c r="G10" s="19" t="s">
        <v>17</v>
      </c>
      <c r="H10" s="24"/>
      <c r="I10" s="28">
        <v>16900860.670000002</v>
      </c>
    </row>
    <row r="11" spans="3:17" ht="60.75" customHeight="1" thickBot="1" x14ac:dyDescent="0.3">
      <c r="C11" s="15"/>
      <c r="D11" s="26">
        <v>1134000060047</v>
      </c>
      <c r="E11" s="22">
        <v>45538</v>
      </c>
      <c r="F11" s="23" t="s">
        <v>10</v>
      </c>
      <c r="G11" s="19" t="s">
        <v>18</v>
      </c>
      <c r="H11" s="24"/>
      <c r="I11" s="28">
        <v>16900860.670000002</v>
      </c>
    </row>
    <row r="12" spans="3:17" ht="60.75" customHeight="1" thickBot="1" x14ac:dyDescent="0.3">
      <c r="C12" s="15"/>
      <c r="D12" s="14">
        <v>516010595</v>
      </c>
      <c r="E12" s="22">
        <v>45540</v>
      </c>
      <c r="F12" s="23" t="s">
        <v>10</v>
      </c>
      <c r="G12" s="19" t="s">
        <v>20</v>
      </c>
      <c r="H12" s="24"/>
      <c r="I12" s="28">
        <v>26000</v>
      </c>
    </row>
    <row r="13" spans="3:17" ht="60.75" customHeight="1" thickBot="1" x14ac:dyDescent="0.3">
      <c r="C13" s="15">
        <v>2</v>
      </c>
      <c r="D13" s="14">
        <v>516020229</v>
      </c>
      <c r="E13" s="22">
        <v>45551</v>
      </c>
      <c r="F13" s="23" t="s">
        <v>10</v>
      </c>
      <c r="G13" s="21" t="s">
        <v>19</v>
      </c>
      <c r="H13" s="24"/>
      <c r="I13" s="28">
        <v>41000</v>
      </c>
    </row>
    <row r="14" spans="3:17" ht="60.75" customHeight="1" x14ac:dyDescent="0.25">
      <c r="C14" s="15">
        <v>3</v>
      </c>
      <c r="D14" s="14"/>
      <c r="E14" s="22"/>
      <c r="F14" s="23"/>
      <c r="G14" s="21"/>
      <c r="H14" s="24"/>
      <c r="I14" s="25"/>
    </row>
    <row r="15" spans="3:17" ht="15.75" thickBot="1" x14ac:dyDescent="0.3">
      <c r="C15" s="31"/>
      <c r="D15" s="32"/>
      <c r="E15" s="32"/>
      <c r="F15" s="33"/>
      <c r="G15" s="16" t="s">
        <v>13</v>
      </c>
      <c r="H15" s="17">
        <f>SUM(H9:H14)</f>
        <v>0</v>
      </c>
      <c r="I15" s="18">
        <f>SUM(I9:I14)</f>
        <v>33931353.340000004</v>
      </c>
    </row>
    <row r="16" spans="3:17" x14ac:dyDescent="0.25">
      <c r="H16" s="1"/>
      <c r="I16" s="1"/>
    </row>
    <row r="17" spans="3:14" x14ac:dyDescent="0.25">
      <c r="C17" s="2" t="s">
        <v>11</v>
      </c>
      <c r="D17" s="2"/>
      <c r="E17" s="2"/>
      <c r="F17" s="11">
        <v>6376737.1900000004</v>
      </c>
      <c r="G17" s="13"/>
    </row>
    <row r="18" spans="3:14" x14ac:dyDescent="0.25">
      <c r="C18" s="2" t="s">
        <v>9</v>
      </c>
      <c r="D18" s="2"/>
      <c r="E18" s="2"/>
      <c r="F18" s="10">
        <f>I15</f>
        <v>33931353.340000004</v>
      </c>
      <c r="G18" s="11"/>
    </row>
    <row r="19" spans="3:14" x14ac:dyDescent="0.25">
      <c r="C19" s="2" t="s">
        <v>12</v>
      </c>
      <c r="D19" s="2"/>
      <c r="E19" s="2"/>
      <c r="F19" s="11">
        <f>SUM(F17:F18)</f>
        <v>40308090.530000001</v>
      </c>
    </row>
    <row r="20" spans="3:14" x14ac:dyDescent="0.25">
      <c r="C20" s="2"/>
      <c r="D20" s="2"/>
      <c r="E20" s="2"/>
      <c r="G20" s="27"/>
    </row>
    <row r="21" spans="3:14" x14ac:dyDescent="0.25">
      <c r="C21" s="12"/>
      <c r="D21" s="7"/>
      <c r="E21" s="8"/>
      <c r="F21" s="7"/>
      <c r="G21" s="7"/>
      <c r="J21" s="6"/>
      <c r="K21" s="6"/>
      <c r="L21" s="6"/>
      <c r="M21" s="6"/>
      <c r="N21" s="6"/>
    </row>
    <row r="22" spans="3:14" x14ac:dyDescent="0.25">
      <c r="C22" s="30"/>
      <c r="D22" s="30"/>
      <c r="E22" s="30"/>
      <c r="J22" s="6"/>
      <c r="K22" s="6"/>
      <c r="L22" s="6"/>
      <c r="M22" s="6"/>
      <c r="N22" s="6"/>
    </row>
    <row r="23" spans="3:14" x14ac:dyDescent="0.25">
      <c r="C23" s="29"/>
      <c r="D23" s="29"/>
      <c r="E23" s="29"/>
      <c r="J23" s="6"/>
      <c r="K23" s="6"/>
      <c r="L23" s="6"/>
      <c r="M23" s="6"/>
      <c r="N23" s="6"/>
    </row>
    <row r="24" spans="3:14" x14ac:dyDescent="0.25">
      <c r="D24" t="s">
        <v>25</v>
      </c>
      <c r="H24" s="27" t="s">
        <v>22</v>
      </c>
    </row>
    <row r="25" spans="3:14" x14ac:dyDescent="0.25">
      <c r="H25" s="9"/>
      <c r="I25" s="9"/>
    </row>
    <row r="26" spans="3:14" x14ac:dyDescent="0.25">
      <c r="D26" s="2" t="s">
        <v>26</v>
      </c>
      <c r="H26" s="35" t="s">
        <v>23</v>
      </c>
    </row>
    <row r="27" spans="3:14" x14ac:dyDescent="0.25">
      <c r="D27" s="2" t="s">
        <v>27</v>
      </c>
      <c r="H27" s="35" t="s">
        <v>24</v>
      </c>
      <c r="I27" s="35"/>
    </row>
  </sheetData>
  <mergeCells count="7">
    <mergeCell ref="C22:E22"/>
    <mergeCell ref="C23:E23"/>
    <mergeCell ref="C15:F15"/>
    <mergeCell ref="C2:I2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65" orientation="portrait" r:id="rId1"/>
  <colBreaks count="1" manualBreakCount="1">
    <brk id="12" max="2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013F83-F868-4A56-AFA4-E619486C89D3}"/>
</file>

<file path=customXml/itemProps2.xml><?xml version="1.0" encoding="utf-8"?>
<ds:datastoreItem xmlns:ds="http://schemas.openxmlformats.org/officeDocument/2006/customXml" ds:itemID="{F29FCD49-E63E-4863-97D1-0EFC26C1D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Juana Rosalia Lorenzo Quezada</cp:lastModifiedBy>
  <cp:lastPrinted>2024-10-18T19:00:53Z</cp:lastPrinted>
  <dcterms:created xsi:type="dcterms:W3CDTF">2017-08-07T13:31:39Z</dcterms:created>
  <dcterms:modified xsi:type="dcterms:W3CDTF">2024-10-18T19:00:59Z</dcterms:modified>
</cp:coreProperties>
</file>