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eegobdo-my.sharepoint.com/personal/juana_lorenzo_mem_gob_do/Documents/Escritorio/ESTADOS FINANCIEROS/ESTADOS FINANCIEROS MAYO 2023/"/>
    </mc:Choice>
  </mc:AlternateContent>
  <xr:revisionPtr revIDLastSave="29" documentId="13_ncr:1_{97348016-5BA3-4873-8A15-7198B91BFC64}" xr6:coauthVersionLast="47" xr6:coauthVersionMax="47" xr10:uidLastSave="{4682158C-5639-4269-97B7-6233081F09E7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<sst xmlns="http://schemas.openxmlformats.org/spreadsheetml/2006/main" count="67" uniqueCount="67">
  <si>
    <t xml:space="preserve">Estado de Situacion </t>
  </si>
  <si>
    <t>Valores en RD$</t>
  </si>
  <si>
    <t>ACTIVOS</t>
  </si>
  <si>
    <t>ACTIVOS CORRIENTES</t>
  </si>
  <si>
    <t>Nota: C</t>
  </si>
  <si>
    <t>Efectivo en Caja y Bancos</t>
  </si>
  <si>
    <t>Nota: C1</t>
  </si>
  <si>
    <t>Cuota Presupuestaria</t>
  </si>
  <si>
    <t>Nota: C2</t>
  </si>
  <si>
    <t>Cuentas por Cobrar Empleados y Otros</t>
  </si>
  <si>
    <t>Inversiones en Certificados Financieros</t>
  </si>
  <si>
    <t>Inventario en Materiales y Suministros de Oficina</t>
  </si>
  <si>
    <t>Nota: C3</t>
  </si>
  <si>
    <t>Cuentas por Cobrar Clientes Nacionales</t>
  </si>
  <si>
    <t>Activos Corrientes</t>
  </si>
  <si>
    <t>ACTIVOS NO CORRIENTES</t>
  </si>
  <si>
    <t>Nota: D</t>
  </si>
  <si>
    <t>Equipos de Transporte, Remolques y Elevación</t>
  </si>
  <si>
    <t>Nota: D1</t>
  </si>
  <si>
    <t>Muebles y Equipos de Oficina</t>
  </si>
  <si>
    <t>Nota: D2</t>
  </si>
  <si>
    <t>Equipos de Seguridad</t>
  </si>
  <si>
    <t>Equipos y mobiliario de alojamiento</t>
  </si>
  <si>
    <t>Equipos Medicos y Laboratorios</t>
  </si>
  <si>
    <t xml:space="preserve">Maquinarias y Equipos de Construcción </t>
  </si>
  <si>
    <t>Construcciones de Obras</t>
  </si>
  <si>
    <t>Nota: D3</t>
  </si>
  <si>
    <t>Obras de Artes</t>
  </si>
  <si>
    <t>Edificios</t>
  </si>
  <si>
    <t>Nota: D4</t>
  </si>
  <si>
    <t xml:space="preserve">Depreciación Acumulada </t>
  </si>
  <si>
    <t xml:space="preserve">Herramientas y respuestos </t>
  </si>
  <si>
    <t>Activos por Clasificar</t>
  </si>
  <si>
    <t>Total Activos No Corrientes</t>
  </si>
  <si>
    <t>Otros Activos</t>
  </si>
  <si>
    <t>Nota: E</t>
  </si>
  <si>
    <t>Obras de Mejoras Sobre Prop. Arrendadas</t>
  </si>
  <si>
    <t>Bienes Intangibles (Licencias y Sotfware)</t>
  </si>
  <si>
    <t>Gastos pagados por Anticipado</t>
  </si>
  <si>
    <t>Depositos de Alquiler</t>
  </si>
  <si>
    <t>Total Otros Activos</t>
  </si>
  <si>
    <t>TOTAL  ACTIVOS</t>
  </si>
  <si>
    <t>PASIVOS Y PATRIMONIO INSTITUCIONAL</t>
  </si>
  <si>
    <t>PASIVOS CORRIENTES</t>
  </si>
  <si>
    <t>Nota: F</t>
  </si>
  <si>
    <t xml:space="preserve">Cuentas por Pagar Proveedores </t>
  </si>
  <si>
    <t>Retenciones y Acumulaciones por Pagar</t>
  </si>
  <si>
    <t>Regalia Pascual por pagar</t>
  </si>
  <si>
    <t>Otros pasivos Corrientes</t>
  </si>
  <si>
    <t>PASIVO NO CORRIENTES</t>
  </si>
  <si>
    <t>Prestamos por pagar a L/Plazos</t>
  </si>
  <si>
    <t>TOTAL PASIVOS</t>
  </si>
  <si>
    <t>PATRIMONIO INSTITUCIONAL</t>
  </si>
  <si>
    <t>Patrimonio Institucional</t>
  </si>
  <si>
    <t>Resultados Acumulados de Periodos Anteriores</t>
  </si>
  <si>
    <t>Resultados del Periodo</t>
  </si>
  <si>
    <t xml:space="preserve">TOTAL PASIVOS Y PATRIMONIO </t>
  </si>
  <si>
    <t>Nota: E1</t>
  </si>
  <si>
    <t>Nota: E2</t>
  </si>
  <si>
    <t>Realizado Por</t>
  </si>
  <si>
    <t>Jesus Maria Castillo</t>
  </si>
  <si>
    <t>Encargado de Contabilidad</t>
  </si>
  <si>
    <t>Aprobado:</t>
  </si>
  <si>
    <t xml:space="preserve"> </t>
  </si>
  <si>
    <t xml:space="preserve">Arsenio Dilone </t>
  </si>
  <si>
    <t>Director  Financiero</t>
  </si>
  <si>
    <t>Al 31 de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</si>
</sst>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3" fontId="4" fillId="0" borderId="0" xfId="1" applyFont="1"/>
    <xf numFmtId="4" fontId="5" fillId="0" borderId="0" xfId="0" quotePrefix="1" applyNumberFormat="1" applyFont="1"/>
    <xf numFmtId="4" fontId="5" fillId="2" borderId="0" xfId="0" quotePrefix="1" applyNumberFormat="1" applyFont="1" applyFill="1"/>
    <xf numFmtId="4" fontId="5" fillId="0" borderId="1" xfId="0" quotePrefix="1" applyNumberFormat="1" applyFont="1" applyBorder="1"/>
    <xf numFmtId="4" fontId="6" fillId="0" borderId="0" xfId="0" quotePrefix="1" applyNumberFormat="1" applyFont="1"/>
    <xf numFmtId="4" fontId="7" fillId="0" borderId="0" xfId="0" quotePrefix="1" applyNumberFormat="1" applyFont="1"/>
    <xf numFmtId="0" fontId="5" fillId="2" borderId="0" xfId="0" applyFont="1" applyFill="1"/>
    <xf numFmtId="43" fontId="6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3" fontId="4" fillId="2" borderId="0" xfId="1" applyFont="1" applyFill="1"/>
    <xf numFmtId="43" fontId="2" fillId="2" borderId="0" xfId="1" applyFont="1" applyFill="1"/>
    <xf numFmtId="4" fontId="6" fillId="2" borderId="2" xfId="0" quotePrefix="1" applyNumberFormat="1" applyFont="1" applyFill="1" applyBorder="1"/>
    <xf numFmtId="4" fontId="7" fillId="2" borderId="0" xfId="0" quotePrefix="1" applyNumberFormat="1" applyFont="1" applyFill="1"/>
    <xf numFmtId="43" fontId="4" fillId="0" borderId="0" xfId="1" applyFont="1" applyAlignment="1">
      <alignment horizontal="left"/>
    </xf>
    <xf numFmtId="4" fontId="6" fillId="0" borderId="2" xfId="0" quotePrefix="1" applyNumberFormat="1" applyFont="1" applyBorder="1"/>
    <xf numFmtId="4" fontId="6" fillId="0" borderId="3" xfId="0" quotePrefix="1" applyNumberFormat="1" applyFont="1" applyBorder="1"/>
    <xf numFmtId="0" fontId="7" fillId="0" borderId="0" xfId="0" applyFont="1"/>
    <xf numFmtId="43" fontId="2" fillId="0" borderId="0" xfId="1" applyFont="1" applyBorder="1"/>
    <xf numFmtId="164" fontId="4" fillId="0" borderId="0" xfId="1" quotePrefix="1" applyNumberFormat="1" applyFont="1" applyAlignment="1">
      <alignment horizontal="left"/>
    </xf>
    <xf numFmtId="4" fontId="5" fillId="2" borderId="0" xfId="0" applyNumberFormat="1" applyFont="1" applyFill="1"/>
    <xf numFmtId="4" fontId="5" fillId="0" borderId="0" xfId="0" applyNumberFormat="1" applyFont="1"/>
    <xf numFmtId="164" fontId="2" fillId="0" borderId="0" xfId="1" quotePrefix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" fontId="5" fillId="0" borderId="1" xfId="1" applyNumberFormat="1" applyFont="1" applyFill="1" applyBorder="1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top"/>
    </xf>
    <xf numFmtId="4" fontId="0" fillId="0" borderId="0" xfId="0" applyNumberFormat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2</xdr:col>
      <xdr:colOff>2228850</xdr:colOff>
      <xdr:row>5</xdr:row>
      <xdr:rowOff>183046</xdr:rowOff>
    </xdr:to>
    <xdr:pic>
      <xdr:nvPicPr>
        <xdr:cNvPr id="5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17E5B68-D2E9-4578-8B54-9B81B39E1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588479"/>
          <a:ext cx="1990725" cy="11831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75"/>
  <sheetViews>
    <sheetView showGridLines="0" tabSelected="1" topLeftCell="A59" zoomScaleNormal="100" workbookViewId="0">
      <selection activeCell="F73" sqref="F73"/>
    </sheetView>
  </sheetViews>
  <sheetFormatPr baseColWidth="10" defaultColWidth="10.85546875" defaultRowHeight="15" x14ac:dyDescent="0.25"/>
  <cols>
    <col min="3" max="3" width="60.85546875" customWidth="1"/>
    <col min="4" max="4" width="25.85546875" customWidth="1"/>
    <col min="5" max="5" width="35.140625" customWidth="1"/>
    <col min="7" max="7" width="12.7109375" bestFit="1" customWidth="1"/>
  </cols>
  <sheetData>
    <row r="1" spans="3:5" ht="15.75" x14ac:dyDescent="0.25">
      <c r="C1" s="1"/>
      <c r="D1" s="2"/>
      <c r="E1" s="1"/>
    </row>
    <row r="2" spans="3:5" ht="15.75" x14ac:dyDescent="0.25">
      <c r="C2" s="1"/>
      <c r="D2" s="2"/>
      <c r="E2" s="1"/>
    </row>
    <row r="3" spans="3:5" ht="15.75" x14ac:dyDescent="0.25">
      <c r="C3" s="1"/>
      <c r="D3" s="3"/>
      <c r="E3" s="1"/>
    </row>
    <row r="4" spans="3:5" ht="15.75" x14ac:dyDescent="0.25">
      <c r="C4" s="44" t="s">
        <v>0</v>
      </c>
      <c r="D4" s="44"/>
      <c r="E4" s="44"/>
    </row>
    <row r="5" spans="3:5" ht="15.75" x14ac:dyDescent="0.25">
      <c r="C5" s="44" t="s">
        <v>66</v>
      </c>
      <c r="D5" s="44"/>
      <c r="E5" s="44"/>
    </row>
    <row r="6" spans="3:5" ht="15.75" x14ac:dyDescent="0.25">
      <c r="C6" s="44" t="s">
        <v>1</v>
      </c>
      <c r="D6" s="44"/>
      <c r="E6" s="44"/>
    </row>
    <row r="7" spans="3:5" ht="15.75" x14ac:dyDescent="0.25">
      <c r="C7" s="4" t="s">
        <v>2</v>
      </c>
      <c r="D7" s="2" t="s">
        <v>63</v>
      </c>
      <c r="E7" s="5"/>
    </row>
    <row r="8" spans="3:5" ht="15.75" x14ac:dyDescent="0.25">
      <c r="C8" s="1"/>
      <c r="D8" s="2"/>
      <c r="E8" s="5"/>
    </row>
    <row r="9" spans="3:5" ht="15.75" x14ac:dyDescent="0.25">
      <c r="C9" s="6" t="s">
        <v>3</v>
      </c>
      <c r="D9" s="7" t="s">
        <v>4</v>
      </c>
      <c r="E9" s="1"/>
    </row>
    <row r="10" spans="3:5" ht="15.75" x14ac:dyDescent="0.25">
      <c r="C10" s="1" t="s">
        <v>5</v>
      </c>
      <c r="D10" s="7" t="s">
        <v>6</v>
      </c>
      <c r="E10" s="8">
        <v>4758308.7699999809</v>
      </c>
    </row>
    <row r="11" spans="3:5" ht="15.75" x14ac:dyDescent="0.25">
      <c r="C11" s="1" t="s">
        <v>7</v>
      </c>
      <c r="D11" s="7" t="s">
        <v>8</v>
      </c>
      <c r="E11" s="9">
        <v>502258944.57999992</v>
      </c>
    </row>
    <row r="12" spans="3:5" ht="15.75" x14ac:dyDescent="0.25">
      <c r="C12" s="1" t="s">
        <v>9</v>
      </c>
      <c r="D12" s="7"/>
      <c r="E12" s="8">
        <v>-8.9999999999999999E-8</v>
      </c>
    </row>
    <row r="13" spans="3:5" ht="15.75" x14ac:dyDescent="0.25">
      <c r="C13" s="1" t="s">
        <v>10</v>
      </c>
      <c r="D13" s="2"/>
      <c r="E13" s="8">
        <v>-8.9999999999999999E-8</v>
      </c>
    </row>
    <row r="14" spans="3:5" ht="15.75" x14ac:dyDescent="0.25">
      <c r="C14" s="1" t="s">
        <v>11</v>
      </c>
      <c r="D14" s="7" t="s">
        <v>12</v>
      </c>
      <c r="E14" s="10">
        <v>5844628.5300000003</v>
      </c>
    </row>
    <row r="15" spans="3:5" ht="15.75" x14ac:dyDescent="0.25">
      <c r="C15" s="1" t="s">
        <v>13</v>
      </c>
      <c r="D15" s="7"/>
      <c r="E15" s="10">
        <v>0</v>
      </c>
    </row>
    <row r="16" spans="3:5" ht="15.75" x14ac:dyDescent="0.25">
      <c r="C16" s="6" t="s">
        <v>14</v>
      </c>
      <c r="D16" s="2"/>
      <c r="E16" s="11">
        <v>512861881.87999964</v>
      </c>
    </row>
    <row r="17" spans="3:7" ht="15.75" x14ac:dyDescent="0.25">
      <c r="C17" s="1"/>
      <c r="D17" s="2"/>
      <c r="E17" s="12"/>
    </row>
    <row r="18" spans="3:7" ht="15.75" x14ac:dyDescent="0.25">
      <c r="C18" s="6" t="s">
        <v>15</v>
      </c>
      <c r="D18" s="14" t="s">
        <v>16</v>
      </c>
    </row>
    <row r="19" spans="3:7" ht="15.75" x14ac:dyDescent="0.25">
      <c r="C19" s="16" t="s">
        <v>28</v>
      </c>
      <c r="D19" s="17" t="s">
        <v>18</v>
      </c>
      <c r="E19" s="9">
        <v>1633897.1</v>
      </c>
    </row>
    <row r="20" spans="3:7" ht="15.75" x14ac:dyDescent="0.25">
      <c r="C20" s="13" t="s">
        <v>17</v>
      </c>
      <c r="D20" s="14" t="s">
        <v>20</v>
      </c>
      <c r="E20" s="9">
        <v>49589441.68</v>
      </c>
    </row>
    <row r="21" spans="3:7" ht="15.75" x14ac:dyDescent="0.25">
      <c r="C21" s="15" t="s">
        <v>19</v>
      </c>
      <c r="D21" s="14" t="s">
        <v>26</v>
      </c>
      <c r="E21" s="9">
        <v>45921068.869999997</v>
      </c>
    </row>
    <row r="22" spans="3:7" ht="15.75" x14ac:dyDescent="0.25">
      <c r="C22" s="16" t="s">
        <v>21</v>
      </c>
      <c r="D22" s="7"/>
      <c r="E22" s="9">
        <v>339250</v>
      </c>
      <c r="G22" s="9"/>
    </row>
    <row r="23" spans="3:7" ht="15.75" x14ac:dyDescent="0.25">
      <c r="C23" s="16" t="s">
        <v>22</v>
      </c>
      <c r="D23" s="7"/>
      <c r="E23" s="9">
        <v>226023.1</v>
      </c>
    </row>
    <row r="24" spans="3:7" ht="15.75" x14ac:dyDescent="0.25">
      <c r="C24" s="16" t="s">
        <v>23</v>
      </c>
      <c r="D24" s="7"/>
      <c r="E24" s="9">
        <v>1831257.13</v>
      </c>
    </row>
    <row r="25" spans="3:7" ht="15.75" x14ac:dyDescent="0.25">
      <c r="C25" s="16" t="s">
        <v>24</v>
      </c>
      <c r="D25" s="7"/>
      <c r="E25" s="9">
        <v>164199.14000000001</v>
      </c>
    </row>
    <row r="26" spans="3:7" ht="15.75" x14ac:dyDescent="0.25">
      <c r="C26" s="16" t="s">
        <v>25</v>
      </c>
      <c r="E26" s="9">
        <v>0</v>
      </c>
    </row>
    <row r="27" spans="3:7" ht="15.75" x14ac:dyDescent="0.25">
      <c r="C27" s="16" t="s">
        <v>27</v>
      </c>
      <c r="D27" s="2"/>
      <c r="E27" s="9">
        <v>281194</v>
      </c>
    </row>
    <row r="28" spans="3:7" ht="15.75" x14ac:dyDescent="0.25">
      <c r="C28" s="16" t="s">
        <v>30</v>
      </c>
      <c r="D28" s="18"/>
      <c r="E28" s="9">
        <v>-84051861.760000005</v>
      </c>
    </row>
    <row r="29" spans="3:7" ht="15.75" x14ac:dyDescent="0.25">
      <c r="C29" s="16" t="s">
        <v>31</v>
      </c>
      <c r="D29" s="2"/>
      <c r="E29" s="9">
        <v>1623629.27</v>
      </c>
    </row>
    <row r="30" spans="3:7" ht="15.75" x14ac:dyDescent="0.25">
      <c r="C30" s="16" t="s">
        <v>32</v>
      </c>
      <c r="D30" s="7" t="s">
        <v>29</v>
      </c>
      <c r="E30" s="9">
        <v>32189825.760000002</v>
      </c>
    </row>
    <row r="31" spans="3:7" ht="15.75" x14ac:dyDescent="0.25">
      <c r="C31" s="6" t="s">
        <v>33</v>
      </c>
      <c r="D31" s="2"/>
      <c r="E31" s="19">
        <v>49747924.289999977</v>
      </c>
    </row>
    <row r="32" spans="3:7" ht="15.75" x14ac:dyDescent="0.25">
      <c r="C32" s="1"/>
      <c r="D32" s="2"/>
      <c r="E32" s="20"/>
    </row>
    <row r="33" spans="3:7" ht="15.75" x14ac:dyDescent="0.25">
      <c r="C33" s="6" t="s">
        <v>34</v>
      </c>
      <c r="D33" s="7" t="s">
        <v>35</v>
      </c>
      <c r="E33" s="12"/>
    </row>
    <row r="34" spans="3:7" ht="15.75" x14ac:dyDescent="0.25">
      <c r="C34" s="16" t="s">
        <v>36</v>
      </c>
      <c r="D34" s="21"/>
      <c r="E34" s="8">
        <v>0</v>
      </c>
    </row>
    <row r="35" spans="3:7" ht="15.75" x14ac:dyDescent="0.25">
      <c r="C35" s="16" t="s">
        <v>37</v>
      </c>
      <c r="D35" s="7"/>
      <c r="E35" s="8">
        <v>0</v>
      </c>
    </row>
    <row r="36" spans="3:7" ht="15.75" x14ac:dyDescent="0.25">
      <c r="C36" s="1" t="s">
        <v>38</v>
      </c>
      <c r="D36" s="7" t="s">
        <v>57</v>
      </c>
      <c r="E36" s="8">
        <v>26726225.91</v>
      </c>
    </row>
    <row r="37" spans="3:7" ht="15.75" x14ac:dyDescent="0.25">
      <c r="C37" s="1" t="s">
        <v>39</v>
      </c>
      <c r="D37" s="7" t="s">
        <v>58</v>
      </c>
      <c r="E37" s="10">
        <v>2377519.4</v>
      </c>
    </row>
    <row r="38" spans="3:7" ht="15.75" x14ac:dyDescent="0.25">
      <c r="C38" s="6" t="s">
        <v>40</v>
      </c>
      <c r="D38" s="2"/>
      <c r="E38" s="22">
        <v>29103745.309999999</v>
      </c>
    </row>
    <row r="39" spans="3:7" ht="16.5" thickBot="1" x14ac:dyDescent="0.3">
      <c r="C39" s="6" t="s">
        <v>41</v>
      </c>
      <c r="D39" s="2"/>
      <c r="E39" s="23">
        <v>591713551.47999954</v>
      </c>
    </row>
    <row r="40" spans="3:7" ht="16.5" thickTop="1" x14ac:dyDescent="0.25">
      <c r="C40" s="1"/>
      <c r="D40" s="2"/>
      <c r="E40" s="24"/>
    </row>
    <row r="41" spans="3:7" ht="15.75" x14ac:dyDescent="0.25">
      <c r="C41" s="1"/>
      <c r="D41" s="25"/>
      <c r="E41" s="12"/>
      <c r="G41" s="43"/>
    </row>
    <row r="42" spans="3:7" ht="15.75" x14ac:dyDescent="0.25">
      <c r="C42" s="1"/>
      <c r="D42" s="25"/>
      <c r="E42" s="12"/>
    </row>
    <row r="43" spans="3:7" ht="15.75" x14ac:dyDescent="0.25">
      <c r="C43" s="6" t="s">
        <v>42</v>
      </c>
      <c r="D43" s="2"/>
      <c r="E43" s="12"/>
    </row>
    <row r="44" spans="3:7" ht="15.75" x14ac:dyDescent="0.25">
      <c r="C44" s="6"/>
      <c r="D44" s="2"/>
      <c r="E44" s="12"/>
    </row>
    <row r="45" spans="3:7" ht="15.75" x14ac:dyDescent="0.25">
      <c r="C45" s="6" t="s">
        <v>43</v>
      </c>
      <c r="D45" s="26" t="s">
        <v>44</v>
      </c>
      <c r="E45" s="12"/>
    </row>
    <row r="46" spans="3:7" ht="15.75" x14ac:dyDescent="0.25">
      <c r="C46" s="1" t="s">
        <v>45</v>
      </c>
      <c r="D46" s="26"/>
      <c r="E46" s="27">
        <v>9994203.3800000008</v>
      </c>
    </row>
    <row r="47" spans="3:7" ht="15.75" x14ac:dyDescent="0.25">
      <c r="C47" s="1" t="s">
        <v>46</v>
      </c>
      <c r="D47" s="26"/>
      <c r="E47" s="28">
        <v>7577260.0899999999</v>
      </c>
    </row>
    <row r="48" spans="3:7" ht="15.75" x14ac:dyDescent="0.25">
      <c r="C48" s="1" t="s">
        <v>47</v>
      </c>
      <c r="D48" s="26"/>
      <c r="E48" s="28">
        <v>0</v>
      </c>
    </row>
    <row r="49" spans="3:8" ht="15.75" x14ac:dyDescent="0.25">
      <c r="C49" s="1" t="s">
        <v>48</v>
      </c>
      <c r="D49" s="29"/>
      <c r="E49" s="28">
        <v>0</v>
      </c>
      <c r="G49" s="43"/>
    </row>
    <row r="50" spans="3:8" ht="15.75" x14ac:dyDescent="0.25">
      <c r="C50" s="1"/>
      <c r="D50" s="30"/>
      <c r="E50" s="8">
        <v>-8.9999999999999999E-8</v>
      </c>
    </row>
    <row r="51" spans="3:8" ht="15.75" x14ac:dyDescent="0.25">
      <c r="C51" s="6" t="s">
        <v>49</v>
      </c>
      <c r="D51" s="30"/>
      <c r="E51" s="8">
        <v>-8.9999999999999999E-8</v>
      </c>
    </row>
    <row r="52" spans="3:8" ht="15.75" x14ac:dyDescent="0.25">
      <c r="C52" s="1" t="s">
        <v>50</v>
      </c>
      <c r="D52" s="30"/>
      <c r="E52" s="10">
        <v>-8.9999999999999999E-8</v>
      </c>
    </row>
    <row r="53" spans="3:8" ht="15.75" x14ac:dyDescent="0.25">
      <c r="C53" s="6" t="s">
        <v>51</v>
      </c>
      <c r="D53" s="30"/>
      <c r="E53" s="11">
        <v>17571463.469999731</v>
      </c>
    </row>
    <row r="54" spans="3:8" ht="15.75" x14ac:dyDescent="0.25">
      <c r="C54" s="1"/>
      <c r="D54" s="30"/>
      <c r="E54" s="8"/>
    </row>
    <row r="55" spans="3:8" ht="15.75" x14ac:dyDescent="0.25">
      <c r="C55" s="6" t="s">
        <v>52</v>
      </c>
      <c r="D55" s="30"/>
      <c r="E55" s="8"/>
    </row>
    <row r="56" spans="3:8" ht="17.25" x14ac:dyDescent="0.35">
      <c r="C56" s="1" t="s">
        <v>53</v>
      </c>
      <c r="D56" s="31"/>
      <c r="E56" s="28">
        <v>61524661.919999965</v>
      </c>
      <c r="G56" s="43"/>
    </row>
    <row r="57" spans="3:8" ht="17.25" x14ac:dyDescent="0.35">
      <c r="C57" s="1" t="s">
        <v>54</v>
      </c>
      <c r="D57" s="31"/>
      <c r="E57" s="28">
        <v>563965675.05999994</v>
      </c>
    </row>
    <row r="58" spans="3:8" ht="15.75" x14ac:dyDescent="0.25">
      <c r="C58" s="1" t="s">
        <v>55</v>
      </c>
      <c r="D58" s="32"/>
      <c r="E58" s="33">
        <v>-51348248.970000006</v>
      </c>
    </row>
    <row r="59" spans="3:8" ht="15.75" x14ac:dyDescent="0.25">
      <c r="C59" s="6" t="s">
        <v>56</v>
      </c>
      <c r="D59" s="32"/>
      <c r="E59" s="11">
        <f>+E53+E56+E57+E58</f>
        <v>591713551.47999954</v>
      </c>
    </row>
    <row r="60" spans="3:8" ht="15.75" x14ac:dyDescent="0.25">
      <c r="C60" s="6"/>
      <c r="D60" s="32"/>
    </row>
    <row r="61" spans="3:8" ht="15.75" x14ac:dyDescent="0.25">
      <c r="C61" s="6"/>
      <c r="D61" s="32"/>
      <c r="E61" s="11"/>
    </row>
    <row r="64" spans="3:8" x14ac:dyDescent="0.25">
      <c r="C64" s="34"/>
      <c r="D64" s="34"/>
      <c r="E64" s="34"/>
      <c r="F64" s="34"/>
      <c r="G64" s="34"/>
      <c r="H64" s="34"/>
    </row>
    <row r="65" spans="3:8" x14ac:dyDescent="0.25">
      <c r="C65" s="34"/>
      <c r="D65" s="34"/>
      <c r="E65" s="34"/>
      <c r="F65" s="34"/>
      <c r="G65" s="34"/>
      <c r="H65" s="34"/>
    </row>
    <row r="66" spans="3:8" x14ac:dyDescent="0.25">
      <c r="C66" s="35" t="s">
        <v>59</v>
      </c>
      <c r="D66" s="36"/>
      <c r="E66" s="39" t="s">
        <v>62</v>
      </c>
    </row>
    <row r="67" spans="3:8" x14ac:dyDescent="0.25">
      <c r="C67" s="34"/>
      <c r="D67" s="37"/>
      <c r="E67" s="39"/>
    </row>
    <row r="68" spans="3:8" x14ac:dyDescent="0.25">
      <c r="C68" s="34"/>
      <c r="D68" s="37"/>
      <c r="E68" s="39"/>
    </row>
    <row r="69" spans="3:8" x14ac:dyDescent="0.25">
      <c r="C69" s="34"/>
      <c r="D69" s="37"/>
    </row>
    <row r="70" spans="3:8" x14ac:dyDescent="0.25">
      <c r="C70" s="34"/>
      <c r="D70" s="37"/>
      <c r="E70" s="39"/>
    </row>
    <row r="71" spans="3:8" x14ac:dyDescent="0.25">
      <c r="C71" s="34"/>
      <c r="D71" s="37"/>
      <c r="E71" s="41"/>
    </row>
    <row r="72" spans="3:8" x14ac:dyDescent="0.25">
      <c r="C72" s="34"/>
      <c r="D72" s="37"/>
      <c r="E72" s="41"/>
    </row>
    <row r="73" spans="3:8" x14ac:dyDescent="0.25">
      <c r="C73" s="34" t="s">
        <v>60</v>
      </c>
      <c r="D73" s="38"/>
      <c r="E73" s="42" t="s">
        <v>64</v>
      </c>
    </row>
    <row r="74" spans="3:8" x14ac:dyDescent="0.25">
      <c r="C74" s="34" t="s">
        <v>61</v>
      </c>
      <c r="D74" s="36"/>
      <c r="E74" s="40" t="s">
        <v>65</v>
      </c>
      <c r="F74" s="37"/>
    </row>
    <row r="75" spans="3:8" x14ac:dyDescent="0.25">
      <c r="C75" s="34"/>
      <c r="D75" s="34"/>
      <c r="E75" s="40"/>
      <c r="F75" s="34"/>
      <c r="G75" s="34"/>
      <c r="H75" s="34"/>
    </row>
  </sheetData>
  <mergeCells count="3"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69" fitToWidth="2" fitToHeight="2" orientation="landscape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Juana Rosalia Lorenzo Quezada</cp:lastModifiedBy>
  <cp:lastPrinted>2023-06-19T16:29:24Z</cp:lastPrinted>
  <dcterms:created xsi:type="dcterms:W3CDTF">2021-10-07T12:23:34Z</dcterms:created>
  <dcterms:modified xsi:type="dcterms:W3CDTF">2023-06-19T16:29:39Z</dcterms:modified>
</cp:coreProperties>
</file>