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\ESTADOS FINANCIEROS NOVIEMBRE 2021\"/>
    </mc:Choice>
  </mc:AlternateContent>
  <xr:revisionPtr revIDLastSave="0" documentId="13_ncr:1_{24D8DE5A-D0E2-4120-94D3-1C8FB316527F}" xr6:coauthVersionLast="46" xr6:coauthVersionMax="46" xr10:uidLastSave="{00000000-0000-0000-0000-000000000000}"/>
  <bookViews>
    <workbookView xWindow="-120" yWindow="-120" windowWidth="20730" windowHeight="11160" xr2:uid="{093594DB-7943-43F1-A799-6B05FE4BD32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11" i="1"/>
  <c r="E12" i="1"/>
  <c r="E13" i="1"/>
  <c r="E14" i="1"/>
  <c r="E15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46" i="1"/>
  <c r="E47" i="1"/>
  <c r="E48" i="1"/>
  <c r="E49" i="1"/>
  <c r="E52" i="1"/>
  <c r="E53" i="1"/>
  <c r="E56" i="1"/>
  <c r="E57" i="1"/>
</calcChain>
</file>

<file path=xl/sharedStrings.xml><?xml version="1.0" encoding="utf-8"?>
<sst xmlns="http://schemas.openxmlformats.org/spreadsheetml/2006/main" count="66" uniqueCount="66">
  <si>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</si>
  <si>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</si>
  <si>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</si>
  <si>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</si>
  <si>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</si>
  <si>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</si>
  <si>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</si>
  <si>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</si>
  <si>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</si>
  <si>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</si>
  <si>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</si>
  <si>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</si>
  <si>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</si>
  <si>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</si>
  <si>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</si>
  <si>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</si>
  <si>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</si>
  <si>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</si>
  <si>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</si>
  <si>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</si>
  <si>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</si>
  <si>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</si>
  <si>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</si>
  <si>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</si>
  <si>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</si>
  <si>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</si>
  <si>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</si>
  <si>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</si>
  <si>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</si>
  <si>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</si>
  <si>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</si>
  <si>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</si>
  <si>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</si>
  <si>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</si>
  <si>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</si>
  <si>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</si>
  <si>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</si>
  <si>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</si>
  <si>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Gastos pagados por Anticipado</t>
  </si>
  <si>
    <t>Nota: E3</t>
  </si>
  <si>
    <t>Depositos de Alquiler</t>
  </si>
  <si>
    <t>Nota: E4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</si>
  <si>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</si>
  <si>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</si>
  <si>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</si>
  <si>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</si>
  <si>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</si>
  <si>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</si>
  <si>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</si>
  <si>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</si>
  <si>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</si>
  <si>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</si>
  <si>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</si>
  <si>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</si>
  <si>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</si>
  <si>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</si>
  <si>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</si>
  <si>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</si>
  <si>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</si>
  <si>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</si>
  <si>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</si>
  <si>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</si>
  <si>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</si>
  <si>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</si>
  <si>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</si>
  <si>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Al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</si>
</sst>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b/>
      <i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0" borderId="0" xfId="0" quotePrefix="1" applyNumberFormat="1" applyFont="1"/>
    <xf numFmtId="4" fontId="5" fillId="2" borderId="0" xfId="0" quotePrefix="1" applyNumberFormat="1" applyFont="1" applyFill="1"/>
    <xf numFmtId="4" fontId="5" fillId="0" borderId="1" xfId="0" quotePrefix="1" applyNumberFormat="1" applyFont="1" applyBorder="1"/>
    <xf numFmtId="4" fontId="6" fillId="0" borderId="0" xfId="0" quotePrefix="1" applyNumberFormat="1" applyFont="1"/>
    <xf numFmtId="4" fontId="7" fillId="0" borderId="0" xfId="0" quotePrefix="1" applyNumberFormat="1" applyFont="1"/>
    <xf numFmtId="43" fontId="4" fillId="0" borderId="0" xfId="1" applyFont="1" applyBorder="1" applyAlignment="1">
      <alignment horizontal="left"/>
    </xf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6" fillId="2" borderId="2" xfId="0" quotePrefix="1" applyNumberFormat="1" applyFont="1" applyFill="1" applyBorder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" fontId="6" fillId="0" borderId="2" xfId="0" quotePrefix="1" applyNumberFormat="1" applyFont="1" applyBorder="1"/>
    <xf numFmtId="4" fontId="6" fillId="0" borderId="3" xfId="0" quotePrefix="1" applyNumberFormat="1" applyFont="1" applyBorder="1"/>
    <xf numFmtId="0" fontId="7" fillId="0" borderId="0" xfId="0" applyFont="1"/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4" fontId="5" fillId="2" borderId="0" xfId="0" applyNumberFormat="1" applyFont="1" applyFill="1"/>
    <xf numFmtId="4" fontId="5" fillId="0" borderId="0" xfId="0" applyNumberFormat="1" applyFont="1"/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/>
    <xf numFmtId="4" fontId="6" fillId="0" borderId="4" xfId="0" quotePrefix="1" applyNumberFormat="1" applyFont="1" applyBorder="1"/>
    <xf numFmtId="4" fontId="2" fillId="0" borderId="0" xfId="0" applyNumberFormat="1" applyFont="1"/>
    <xf numFmtId="0" fontId="9" fillId="0" borderId="0" xfId="0" applyFont="1"/>
    <xf numFmtId="43" fontId="9" fillId="0" borderId="0" xfId="1" applyFont="1"/>
    <xf numFmtId="4" fontId="6" fillId="0" borderId="0" xfId="0" quotePrefix="1" applyNumberFormat="1" applyFont="1" applyBorder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OS%20FINANCIEROS\ESTADOS%20ORIGI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>
        <row r="11">
          <cell r="E11">
            <v>12420940.790000021</v>
          </cell>
        </row>
        <row r="12">
          <cell r="E12">
            <v>179756299.79999995</v>
          </cell>
        </row>
        <row r="13">
          <cell r="E13">
            <v>-7.0000000000000005E-8</v>
          </cell>
        </row>
        <row r="14">
          <cell r="E14">
            <v>-7.0000000000000005E-8</v>
          </cell>
        </row>
        <row r="15">
          <cell r="E15">
            <v>6359319.0199999996</v>
          </cell>
        </row>
        <row r="16">
          <cell r="E16">
            <v>0</v>
          </cell>
        </row>
        <row r="20">
          <cell r="E20">
            <v>49553822.200000003</v>
          </cell>
        </row>
        <row r="21">
          <cell r="E21">
            <v>41224574.090000004</v>
          </cell>
        </row>
        <row r="22">
          <cell r="E22">
            <v>339250</v>
          </cell>
        </row>
        <row r="23">
          <cell r="E23">
            <v>226023.1</v>
          </cell>
        </row>
        <row r="24">
          <cell r="E24">
            <v>1803177.17</v>
          </cell>
        </row>
        <row r="25">
          <cell r="E25">
            <v>164199.14000000001</v>
          </cell>
        </row>
        <row r="26">
          <cell r="E26">
            <v>0</v>
          </cell>
        </row>
        <row r="27">
          <cell r="E27">
            <v>281194</v>
          </cell>
        </row>
        <row r="28">
          <cell r="E28">
            <v>1633897.1</v>
          </cell>
        </row>
        <row r="29">
          <cell r="E29">
            <v>-74811346.209999993</v>
          </cell>
        </row>
        <row r="30">
          <cell r="E30">
            <v>1259666.26</v>
          </cell>
        </row>
        <row r="31">
          <cell r="E31">
            <v>29120556.100000001</v>
          </cell>
        </row>
        <row r="32">
          <cell r="E32">
            <v>50795012.950000003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5813477.71</v>
          </cell>
        </row>
        <row r="38">
          <cell r="E38">
            <v>2377519.4</v>
          </cell>
        </row>
        <row r="39">
          <cell r="E39">
            <v>8190997.1099999994</v>
          </cell>
        </row>
        <row r="47">
          <cell r="E47">
            <v>12779883.779999999</v>
          </cell>
        </row>
        <row r="48">
          <cell r="E48">
            <v>7999462.1699999999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-7.0000000000000005E-8</v>
          </cell>
        </row>
        <row r="52">
          <cell r="E52">
            <v>-7.0000000000000005E-8</v>
          </cell>
        </row>
        <row r="53">
          <cell r="E53">
            <v>-7.0000000000000005E-8</v>
          </cell>
        </row>
        <row r="54">
          <cell r="E54">
            <v>20779345.949999787</v>
          </cell>
        </row>
        <row r="57">
          <cell r="E57">
            <v>81980966.780000001</v>
          </cell>
        </row>
        <row r="58">
          <cell r="E58">
            <v>22262858.800000131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108B-9AC9-4661-BE0D-1D27EDF5E6D2}">
  <dimension ref="C1:E73"/>
  <sheetViews>
    <sheetView tabSelected="1" view="pageBreakPreview" topLeftCell="A52" zoomScale="60" zoomScaleNormal="100" workbookViewId="0">
      <selection activeCell="C65" sqref="C65:E71"/>
    </sheetView>
  </sheetViews>
  <sheetFormatPr baseColWidth="10" defaultRowHeight="15" x14ac:dyDescent="0.25"/>
  <cols>
    <col min="3" max="3" width="60.85546875" customWidth="1"/>
    <col min="4" max="4" width="34.140625" customWidth="1"/>
    <col min="5" max="5" width="35.140625" customWidth="1"/>
  </cols>
  <sheetData>
    <row r="1" spans="3:5" ht="15.75" x14ac:dyDescent="0.25">
      <c r="C1" s="1"/>
      <c r="D1" s="2"/>
      <c r="E1" s="1"/>
    </row>
    <row r="2" spans="3:5" ht="15.75" x14ac:dyDescent="0.25">
      <c r="C2" s="1"/>
      <c r="D2" s="2"/>
      <c r="E2" s="1"/>
    </row>
    <row r="3" spans="3:5" ht="15.75" x14ac:dyDescent="0.25">
      <c r="C3" s="1"/>
      <c r="D3" s="3"/>
      <c r="E3" s="1"/>
    </row>
    <row r="4" spans="3:5" ht="15.75" x14ac:dyDescent="0.25">
      <c r="C4" s="40" t="s">
        <v>0</v>
      </c>
      <c r="D4" s="40"/>
      <c r="E4" s="40"/>
    </row>
    <row r="5" spans="3:5" ht="15.75" x14ac:dyDescent="0.25">
      <c r="C5" s="40" t="s">
        <v>65</v>
      </c>
      <c r="D5" s="40"/>
      <c r="E5" s="40"/>
    </row>
    <row r="6" spans="3:5" ht="15.75" x14ac:dyDescent="0.25">
      <c r="C6" s="40" t="s">
        <v>1</v>
      </c>
      <c r="D6" s="40"/>
      <c r="E6" s="40"/>
    </row>
    <row r="7" spans="3:5" ht="15.75" x14ac:dyDescent="0.25">
      <c r="C7" s="4" t="s">
        <v>2</v>
      </c>
      <c r="D7" s="2"/>
      <c r="E7" s="5"/>
    </row>
    <row r="8" spans="3:5" ht="15.75" x14ac:dyDescent="0.25">
      <c r="C8" s="1"/>
      <c r="D8" s="2"/>
      <c r="E8" s="5"/>
    </row>
    <row r="9" spans="3:5" ht="15.75" x14ac:dyDescent="0.25">
      <c r="C9" s="6" t="s">
        <v>3</v>
      </c>
      <c r="D9" s="7" t="s">
        <v>4</v>
      </c>
      <c r="E9" s="1"/>
    </row>
    <row r="10" spans="3:5" ht="15.75" x14ac:dyDescent="0.25">
      <c r="C10" s="1" t="s">
        <v>5</v>
      </c>
      <c r="D10" s="7" t="s">
        <v>6</v>
      </c>
      <c r="E10" s="8">
        <v>12297562.210000001</v>
      </c>
    </row>
    <row r="11" spans="3:5" ht="15.75" x14ac:dyDescent="0.25">
      <c r="C11" s="1" t="s">
        <v>7</v>
      </c>
      <c r="D11" s="7" t="s">
        <v>8</v>
      </c>
      <c r="E11" s="9">
        <f>'[1]Estado de Situacion '!E12</f>
        <v>179756299.79999995</v>
      </c>
    </row>
    <row r="12" spans="3:5" ht="15.75" x14ac:dyDescent="0.25">
      <c r="C12" s="1" t="s">
        <v>9</v>
      </c>
      <c r="D12" s="7"/>
      <c r="E12" s="8">
        <f>'[1]Estado de Situacion '!E13</f>
        <v>-7.0000000000000005E-8</v>
      </c>
    </row>
    <row r="13" spans="3:5" ht="15.75" x14ac:dyDescent="0.25">
      <c r="C13" s="1" t="s">
        <v>10</v>
      </c>
      <c r="D13" s="2"/>
      <c r="E13" s="8">
        <f>'[1]Estado de Situacion '!E14</f>
        <v>-7.0000000000000005E-8</v>
      </c>
    </row>
    <row r="14" spans="3:5" ht="15.75" x14ac:dyDescent="0.25">
      <c r="C14" s="1" t="s">
        <v>11</v>
      </c>
      <c r="D14" s="7" t="s">
        <v>12</v>
      </c>
      <c r="E14" s="10">
        <f>'[1]Estado de Situacion '!E15</f>
        <v>6359319.0199999996</v>
      </c>
    </row>
    <row r="15" spans="3:5" ht="15.75" x14ac:dyDescent="0.25">
      <c r="C15" s="1" t="s">
        <v>13</v>
      </c>
      <c r="D15" s="7"/>
      <c r="E15" s="10">
        <f>'[1]Estado de Situacion '!E16</f>
        <v>0</v>
      </c>
    </row>
    <row r="16" spans="3:5" ht="15.75" x14ac:dyDescent="0.25">
      <c r="C16" s="6" t="s">
        <v>14</v>
      </c>
      <c r="D16" s="2"/>
      <c r="E16" s="11">
        <v>198413181.03</v>
      </c>
    </row>
    <row r="17" spans="3:5" ht="15.75" x14ac:dyDescent="0.25">
      <c r="C17" s="1"/>
      <c r="D17" s="2"/>
      <c r="E17" s="12"/>
    </row>
    <row r="18" spans="3:5" ht="15.75" x14ac:dyDescent="0.25">
      <c r="C18" s="6" t="s">
        <v>15</v>
      </c>
      <c r="D18" s="13" t="s">
        <v>16</v>
      </c>
      <c r="E18" s="12"/>
    </row>
    <row r="19" spans="3:5" ht="15.75" x14ac:dyDescent="0.25">
      <c r="C19" s="14" t="s">
        <v>17</v>
      </c>
      <c r="D19" s="15" t="s">
        <v>18</v>
      </c>
      <c r="E19" s="9">
        <f>'[1]Estado de Situacion '!E20</f>
        <v>49553822.200000003</v>
      </c>
    </row>
    <row r="20" spans="3:5" ht="15.75" x14ac:dyDescent="0.25">
      <c r="C20" s="16" t="s">
        <v>19</v>
      </c>
      <c r="D20" s="15" t="s">
        <v>20</v>
      </c>
      <c r="E20" s="9">
        <f>'[1]Estado de Situacion '!E21</f>
        <v>41224574.090000004</v>
      </c>
    </row>
    <row r="21" spans="3:5" ht="15.75" x14ac:dyDescent="0.25">
      <c r="C21" s="17" t="s">
        <v>21</v>
      </c>
      <c r="D21" s="7"/>
      <c r="E21" s="9">
        <f>'[1]Estado de Situacion '!E22</f>
        <v>339250</v>
      </c>
    </row>
    <row r="22" spans="3:5" ht="15.75" x14ac:dyDescent="0.25">
      <c r="C22" s="17" t="s">
        <v>22</v>
      </c>
      <c r="D22" s="7"/>
      <c r="E22" s="9">
        <f>'[1]Estado de Situacion '!E23</f>
        <v>226023.1</v>
      </c>
    </row>
    <row r="23" spans="3:5" ht="15.75" x14ac:dyDescent="0.25">
      <c r="C23" s="17" t="s">
        <v>23</v>
      </c>
      <c r="D23" s="7"/>
      <c r="E23" s="9">
        <f>'[1]Estado de Situacion '!E24</f>
        <v>1803177.17</v>
      </c>
    </row>
    <row r="24" spans="3:5" ht="15.75" x14ac:dyDescent="0.25">
      <c r="C24" s="17" t="s">
        <v>24</v>
      </c>
      <c r="D24" s="7"/>
      <c r="E24" s="9">
        <f>'[1]Estado de Situacion '!E25</f>
        <v>164199.14000000001</v>
      </c>
    </row>
    <row r="25" spans="3:5" ht="15.75" x14ac:dyDescent="0.25">
      <c r="C25" s="17" t="s">
        <v>25</v>
      </c>
      <c r="D25" s="7" t="s">
        <v>26</v>
      </c>
      <c r="E25" s="9">
        <f>'[1]Estado de Situacion '!E26</f>
        <v>0</v>
      </c>
    </row>
    <row r="26" spans="3:5" ht="15.75" x14ac:dyDescent="0.25">
      <c r="C26" s="17" t="s">
        <v>27</v>
      </c>
      <c r="D26" s="2"/>
      <c r="E26" s="9">
        <f>'[1]Estado de Situacion '!E27</f>
        <v>281194</v>
      </c>
    </row>
    <row r="27" spans="3:5" ht="15.75" x14ac:dyDescent="0.25">
      <c r="C27" s="17" t="s">
        <v>28</v>
      </c>
      <c r="D27" s="18" t="s">
        <v>29</v>
      </c>
      <c r="E27" s="9">
        <f>'[1]Estado de Situacion '!E28</f>
        <v>1633897.1</v>
      </c>
    </row>
    <row r="28" spans="3:5" ht="15.75" x14ac:dyDescent="0.25">
      <c r="C28" s="17" t="s">
        <v>30</v>
      </c>
      <c r="D28" s="19"/>
      <c r="E28" s="9">
        <f>'[1]Estado de Situacion '!E29</f>
        <v>-74811346.209999993</v>
      </c>
    </row>
    <row r="29" spans="3:5" ht="15.75" x14ac:dyDescent="0.25">
      <c r="C29" s="17" t="s">
        <v>31</v>
      </c>
      <c r="D29" s="2"/>
      <c r="E29" s="9">
        <f>'[1]Estado de Situacion '!E30</f>
        <v>1259666.26</v>
      </c>
    </row>
    <row r="30" spans="3:5" ht="15.75" x14ac:dyDescent="0.25">
      <c r="C30" s="17" t="s">
        <v>32</v>
      </c>
      <c r="D30" s="7"/>
      <c r="E30" s="9">
        <f>'[1]Estado de Situacion '!E31</f>
        <v>29120556.100000001</v>
      </c>
    </row>
    <row r="31" spans="3:5" ht="15.75" x14ac:dyDescent="0.25">
      <c r="C31" s="6" t="s">
        <v>33</v>
      </c>
      <c r="D31" s="2"/>
      <c r="E31" s="20">
        <f>'[1]Estado de Situacion '!E32</f>
        <v>50795012.950000003</v>
      </c>
    </row>
    <row r="32" spans="3:5" ht="15.75" x14ac:dyDescent="0.25">
      <c r="C32" s="1"/>
      <c r="D32" s="2"/>
      <c r="E32" s="21"/>
    </row>
    <row r="33" spans="3:5" ht="15.75" x14ac:dyDescent="0.25">
      <c r="C33" s="6" t="s">
        <v>34</v>
      </c>
      <c r="D33" s="13" t="s">
        <v>35</v>
      </c>
      <c r="E33" s="12"/>
    </row>
    <row r="34" spans="3:5" ht="15.75" x14ac:dyDescent="0.25">
      <c r="C34" s="17" t="s">
        <v>36</v>
      </c>
      <c r="D34" s="22"/>
      <c r="E34" s="8">
        <f>'[1]Estado de Situacion '!E35</f>
        <v>0</v>
      </c>
    </row>
    <row r="35" spans="3:5" ht="15.75" x14ac:dyDescent="0.25">
      <c r="C35" s="17" t="s">
        <v>37</v>
      </c>
      <c r="D35" s="7"/>
      <c r="E35" s="8">
        <f>'[1]Estado de Situacion '!E36</f>
        <v>0</v>
      </c>
    </row>
    <row r="36" spans="3:5" ht="15.75" x14ac:dyDescent="0.25">
      <c r="C36" s="1" t="s">
        <v>38</v>
      </c>
      <c r="D36" s="7" t="s">
        <v>39</v>
      </c>
      <c r="E36" s="8">
        <f>'[1]Estado de Situacion '!E37</f>
        <v>5813477.71</v>
      </c>
    </row>
    <row r="37" spans="3:5" ht="15.75" x14ac:dyDescent="0.25">
      <c r="C37" s="1" t="s">
        <v>40</v>
      </c>
      <c r="D37" s="7" t="s">
        <v>41</v>
      </c>
      <c r="E37" s="10">
        <f>'[1]Estado de Situacion '!E38</f>
        <v>2377519.4</v>
      </c>
    </row>
    <row r="38" spans="3:5" ht="15.75" x14ac:dyDescent="0.25">
      <c r="C38" s="6" t="s">
        <v>42</v>
      </c>
      <c r="D38" s="2"/>
      <c r="E38" s="23">
        <f>'[1]Estado de Situacion '!E39</f>
        <v>8190997.1099999994</v>
      </c>
    </row>
    <row r="39" spans="3:5" ht="16.5" thickBot="1" x14ac:dyDescent="0.3">
      <c r="C39" s="6" t="s">
        <v>43</v>
      </c>
      <c r="D39" s="2"/>
      <c r="E39" s="24">
        <v>257399191.09</v>
      </c>
    </row>
    <row r="40" spans="3:5" ht="16.5" thickTop="1" x14ac:dyDescent="0.25">
      <c r="C40" s="1"/>
      <c r="D40" s="2"/>
      <c r="E40" s="25"/>
    </row>
    <row r="41" spans="3:5" ht="15.75" x14ac:dyDescent="0.25">
      <c r="C41" s="1"/>
      <c r="D41" s="26"/>
      <c r="E41" s="12"/>
    </row>
    <row r="42" spans="3:5" ht="15.75" x14ac:dyDescent="0.25">
      <c r="C42" s="1"/>
      <c r="D42" s="26"/>
      <c r="E42" s="12"/>
    </row>
    <row r="43" spans="3:5" ht="15.75" x14ac:dyDescent="0.25">
      <c r="C43" s="6" t="s">
        <v>44</v>
      </c>
      <c r="D43" s="2"/>
      <c r="E43" s="12"/>
    </row>
    <row r="44" spans="3:5" ht="15.75" x14ac:dyDescent="0.25">
      <c r="C44" s="6"/>
      <c r="D44" s="2"/>
      <c r="E44" s="12"/>
    </row>
    <row r="45" spans="3:5" ht="15.75" x14ac:dyDescent="0.25">
      <c r="C45" s="6" t="s">
        <v>45</v>
      </c>
      <c r="D45" s="27" t="s">
        <v>46</v>
      </c>
      <c r="E45" s="12"/>
    </row>
    <row r="46" spans="3:5" ht="15.75" x14ac:dyDescent="0.25">
      <c r="C46" s="1" t="s">
        <v>47</v>
      </c>
      <c r="D46" s="27"/>
      <c r="E46" s="28">
        <f>'[1]Estado de Situacion '!E47</f>
        <v>12779883.779999999</v>
      </c>
    </row>
    <row r="47" spans="3:5" ht="15.75" x14ac:dyDescent="0.25">
      <c r="C47" s="1" t="s">
        <v>48</v>
      </c>
      <c r="D47" s="27"/>
      <c r="E47" s="29">
        <f>'[1]Estado de Situacion '!E48</f>
        <v>7999462.1699999999</v>
      </c>
    </row>
    <row r="48" spans="3:5" ht="15.75" x14ac:dyDescent="0.25">
      <c r="C48" s="1" t="s">
        <v>49</v>
      </c>
      <c r="D48" s="27"/>
      <c r="E48" s="29">
        <f>'[1]Estado de Situacion '!E49</f>
        <v>0</v>
      </c>
    </row>
    <row r="49" spans="3:5" ht="15.75" x14ac:dyDescent="0.25">
      <c r="C49" s="1" t="s">
        <v>50</v>
      </c>
      <c r="D49" s="30"/>
      <c r="E49" s="29">
        <f>'[1]Estado de Situacion '!E50</f>
        <v>0</v>
      </c>
    </row>
    <row r="50" spans="3:5" ht="15.75" x14ac:dyDescent="0.25">
      <c r="C50" s="1"/>
      <c r="D50" s="31"/>
      <c r="E50" s="8">
        <f>'[1]Estado de Situacion '!E51</f>
        <v>-7.0000000000000005E-8</v>
      </c>
    </row>
    <row r="51" spans="3:5" ht="15.75" x14ac:dyDescent="0.25">
      <c r="C51" s="6" t="s">
        <v>51</v>
      </c>
      <c r="D51" s="31"/>
      <c r="E51" s="8">
        <f>'[1]Estado de Situacion '!E52</f>
        <v>-7.0000000000000005E-8</v>
      </c>
    </row>
    <row r="52" spans="3:5" ht="15.75" x14ac:dyDescent="0.25">
      <c r="C52" s="1" t="s">
        <v>52</v>
      </c>
      <c r="D52" s="31"/>
      <c r="E52" s="10">
        <f>'[1]Estado de Situacion '!E53</f>
        <v>-7.0000000000000005E-8</v>
      </c>
    </row>
    <row r="53" spans="3:5" ht="15.75" x14ac:dyDescent="0.25">
      <c r="C53" s="6" t="s">
        <v>53</v>
      </c>
      <c r="D53" s="31"/>
      <c r="E53" s="11">
        <f>'[1]Estado de Situacion '!E54</f>
        <v>20779345.949999787</v>
      </c>
    </row>
    <row r="54" spans="3:5" ht="15.75" x14ac:dyDescent="0.25">
      <c r="C54" s="1"/>
      <c r="D54" s="31"/>
      <c r="E54" s="8"/>
    </row>
    <row r="55" spans="3:5" ht="15.75" x14ac:dyDescent="0.25">
      <c r="C55" s="6" t="s">
        <v>54</v>
      </c>
      <c r="D55" s="31"/>
      <c r="E55" s="8"/>
    </row>
    <row r="56" spans="3:5" ht="17.25" x14ac:dyDescent="0.35">
      <c r="C56" s="1" t="s">
        <v>55</v>
      </c>
      <c r="D56" s="32"/>
      <c r="E56" s="29">
        <f>'[1]Estado de Situacion '!E57</f>
        <v>81980966.780000001</v>
      </c>
    </row>
    <row r="57" spans="3:5" ht="17.25" x14ac:dyDescent="0.35">
      <c r="C57" s="1" t="s">
        <v>56</v>
      </c>
      <c r="D57" s="32"/>
      <c r="E57" s="29">
        <f>'[1]Estado de Situacion '!E58</f>
        <v>22262858.800000131</v>
      </c>
    </row>
    <row r="58" spans="3:5" ht="15.75" x14ac:dyDescent="0.25">
      <c r="C58" s="1" t="s">
        <v>57</v>
      </c>
      <c r="D58" s="33"/>
      <c r="E58" s="34">
        <v>132376019.56</v>
      </c>
    </row>
    <row r="59" spans="3:5" ht="16.5" thickBot="1" x14ac:dyDescent="0.3">
      <c r="C59" s="6" t="s">
        <v>58</v>
      </c>
      <c r="D59" s="33"/>
      <c r="E59" s="35">
        <v>257399191.09</v>
      </c>
    </row>
    <row r="60" spans="3:5" ht="16.5" thickTop="1" x14ac:dyDescent="0.25">
      <c r="C60" s="6"/>
      <c r="D60" s="33"/>
      <c r="E60" s="39"/>
    </row>
    <row r="61" spans="3:5" ht="15.75" x14ac:dyDescent="0.25">
      <c r="C61" s="1"/>
      <c r="D61" s="26"/>
      <c r="E61" s="36"/>
    </row>
    <row r="62" spans="3:5" ht="15.75" x14ac:dyDescent="0.25">
      <c r="C62" s="6"/>
      <c r="D62" s="26"/>
      <c r="E62" s="8"/>
    </row>
    <row r="63" spans="3:5" ht="15.75" x14ac:dyDescent="0.25">
      <c r="C63" s="6"/>
      <c r="D63" s="26"/>
      <c r="E63" s="8"/>
    </row>
    <row r="64" spans="3:5" ht="15.75" x14ac:dyDescent="0.25">
      <c r="C64" s="1"/>
      <c r="D64" s="26"/>
      <c r="E64" s="8"/>
    </row>
    <row r="65" spans="3:5" ht="15.75" x14ac:dyDescent="0.25">
      <c r="C65" s="6" t="s">
        <v>59</v>
      </c>
      <c r="D65" s="7"/>
      <c r="E65" s="11" t="s">
        <v>60</v>
      </c>
    </row>
    <row r="66" spans="3:5" ht="15.75" x14ac:dyDescent="0.25">
      <c r="C66" s="6"/>
      <c r="D66" s="7"/>
      <c r="E66" s="8"/>
    </row>
    <row r="67" spans="3:5" ht="15.75" x14ac:dyDescent="0.25">
      <c r="C67" s="6"/>
      <c r="D67" s="7"/>
      <c r="E67" s="8"/>
    </row>
    <row r="68" spans="3:5" ht="15.75" x14ac:dyDescent="0.25">
      <c r="C68" s="6"/>
      <c r="D68" s="7"/>
      <c r="E68" s="8"/>
    </row>
    <row r="69" spans="3:5" ht="15.75" x14ac:dyDescent="0.25">
      <c r="C69" s="1"/>
      <c r="D69" s="2"/>
      <c r="E69" s="8"/>
    </row>
    <row r="70" spans="3:5" ht="15.75" x14ac:dyDescent="0.25">
      <c r="C70" s="6" t="s">
        <v>61</v>
      </c>
      <c r="D70" s="7"/>
      <c r="E70" s="11" t="s">
        <v>62</v>
      </c>
    </row>
    <row r="71" spans="3:5" ht="15.75" x14ac:dyDescent="0.25">
      <c r="C71" s="37" t="s">
        <v>63</v>
      </c>
      <c r="D71" s="38"/>
      <c r="E71" s="11" t="s">
        <v>64</v>
      </c>
    </row>
    <row r="72" spans="3:5" ht="15.75" x14ac:dyDescent="0.25">
      <c r="C72" s="1"/>
      <c r="D72" s="1"/>
      <c r="E72" s="8"/>
    </row>
    <row r="73" spans="3:5" ht="15.75" x14ac:dyDescent="0.25">
      <c r="C73" s="1"/>
      <c r="D73" s="1"/>
      <c r="E73" s="8"/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74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Jhonaika Peguero</cp:lastModifiedBy>
  <cp:lastPrinted>2021-12-09T21:41:02Z</cp:lastPrinted>
  <dcterms:created xsi:type="dcterms:W3CDTF">2021-10-07T12:23:34Z</dcterms:created>
  <dcterms:modified xsi:type="dcterms:W3CDTF">2021-12-09T21:46:30Z</dcterms:modified>
</cp:coreProperties>
</file>